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ec\Desktop\1 SSR\1 SSR_Quantitative Metrics\Criteria 4\"/>
    </mc:Choice>
  </mc:AlternateContent>
  <xr:revisionPtr revIDLastSave="0" documentId="13_ncr:1_{D3CEC54F-E97A-472E-9CD8-A3A344DE6A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.4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8" i="1" l="1"/>
  <c r="C73" i="1"/>
  <c r="C124" i="1" l="1"/>
  <c r="C49" i="1"/>
  <c r="C27" i="1"/>
</calcChain>
</file>

<file path=xl/sharedStrings.xml><?xml version="1.0" encoding="utf-8"?>
<sst xmlns="http://schemas.openxmlformats.org/spreadsheetml/2006/main" count="149" uniqueCount="39">
  <si>
    <t>4.4.1 Percentage expenditure incurred on maintenance of physical facilities and academic support facilities excluding salary component, during the last five years</t>
  </si>
  <si>
    <t>Head of expenditure (for ex. Repair and maintenance)</t>
  </si>
  <si>
    <t>Item of expenditure (for ex. AMC for Lab equipment and computers, garden maintenance etc.)</t>
  </si>
  <si>
    <t>Amount 
(INR in Lakhs)</t>
  </si>
  <si>
    <t>Total</t>
  </si>
  <si>
    <t>Year 1 (2022-2023)</t>
  </si>
  <si>
    <t>Year 2 (2021-2022)</t>
  </si>
  <si>
    <t>Year 3 (2020-2021)</t>
  </si>
  <si>
    <t>Year 4 (2019-2020)</t>
  </si>
  <si>
    <t>Repair &amp; Maintenance</t>
  </si>
  <si>
    <t>Bus / Car Hire Charges</t>
  </si>
  <si>
    <t>Electricity Charges</t>
  </si>
  <si>
    <t>Fuel Charges</t>
  </si>
  <si>
    <t>Garden Expenses</t>
  </si>
  <si>
    <t>Printing &amp; Stationery</t>
  </si>
  <si>
    <t>Repairs Renewals and Renovations</t>
  </si>
  <si>
    <t>Internet Expenses</t>
  </si>
  <si>
    <t>Security Guard Charges</t>
  </si>
  <si>
    <t>Games &amp; Sports &amp; Students Welfare Expenses</t>
  </si>
  <si>
    <t>Training &amp; Placement Expenses</t>
  </si>
  <si>
    <t>Other Physical Facilities</t>
  </si>
  <si>
    <t>Other Academic Facilities</t>
  </si>
  <si>
    <t>Computers</t>
  </si>
  <si>
    <t>Library books</t>
  </si>
  <si>
    <t>Lab Equipments</t>
  </si>
  <si>
    <t>Books &amp; Periodicals</t>
  </si>
  <si>
    <t>Computer Consumables</t>
  </si>
  <si>
    <t>Professional &amp; Consultancy Charges</t>
  </si>
  <si>
    <t>Faculty Development Expenses</t>
  </si>
  <si>
    <t xml:space="preserve">Project Expenses- Entrepreneurship Dev Cell &amp; Incubation Centre </t>
  </si>
  <si>
    <t>Lab Consumables</t>
  </si>
  <si>
    <t>Library Software</t>
  </si>
  <si>
    <t>License Fees</t>
  </si>
  <si>
    <t>Research &amp; Development Expenses</t>
  </si>
  <si>
    <t>Seminar, Conference, Workshop and Fair Charges</t>
  </si>
  <si>
    <t>Sanitisation Expenses</t>
  </si>
  <si>
    <t>Educational Expenses</t>
  </si>
  <si>
    <t>Year 5 (2022-2023)</t>
  </si>
  <si>
    <t>Exam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</si>
</sst>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2" xfId="0" applyFont="1" applyFill="1" applyBorder="1" applyAlignment="1">
      <alignment vertical="center"/>
    </xf>
    <xf numFmtId="43" fontId="2" fillId="0" borderId="2" xfId="1" applyFon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vertical="top" wrapText="1"/>
    </xf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43" fontId="3" fillId="0" borderId="0" xfId="0" applyNumberFormat="1" applyFont="1"/>
    <xf numFmtId="43" fontId="3" fillId="0" borderId="2" xfId="1" applyFont="1" applyFill="1" applyBorder="1"/>
    <xf numFmtId="164" fontId="2" fillId="0" borderId="2" xfId="1" applyNumberFormat="1" applyFont="1" applyFill="1" applyBorder="1" applyAlignment="1" applyProtection="1">
      <alignment horizontal="right" vertical="center"/>
      <protection locked="0"/>
    </xf>
    <xf numFmtId="43" fontId="5" fillId="0" borderId="2" xfId="1" applyFont="1" applyFill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 wrapText="1"/>
    </xf>
    <xf numFmtId="43" fontId="3" fillId="0" borderId="2" xfId="0" applyNumberFormat="1" applyFont="1" applyBorder="1"/>
    <xf numFmtId="0" fontId="3" fillId="2" borderId="0" xfId="0" applyFont="1" applyFill="1"/>
    <xf numFmtId="0" fontId="3" fillId="0" borderId="2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"/>
  <dimension ref="A1:H124"/>
  <sheetViews>
    <sheetView tabSelected="1" zoomScale="110" zoomScaleNormal="110" workbookViewId="0">
      <selection activeCell="E102" sqref="E102"/>
    </sheetView>
  </sheetViews>
  <sheetFormatPr defaultColWidth="36.28515625" defaultRowHeight="15.75" x14ac:dyDescent="0.25"/>
  <cols>
    <col min="1" max="1" width="30.5703125" style="4" customWidth="1"/>
    <col min="2" max="2" width="65.7109375" style="4" bestFit="1" customWidth="1"/>
    <col min="3" max="3" width="16.5703125" style="4" bestFit="1" customWidth="1"/>
    <col min="4" max="4" width="17.140625" style="4" customWidth="1"/>
    <col min="5" max="5" width="16.85546875" style="4" customWidth="1"/>
    <col min="6" max="6" width="16.7109375" style="4" customWidth="1"/>
    <col min="7" max="7" width="16.42578125" style="4" customWidth="1"/>
    <col min="8" max="8" width="19" style="4" customWidth="1"/>
    <col min="9" max="16384" width="36.28515625" style="4"/>
  </cols>
  <sheetData>
    <row r="1" spans="1:8" ht="33.75" customHeight="1" x14ac:dyDescent="0.25">
      <c r="A1" s="12" t="s">
        <v>0</v>
      </c>
      <c r="B1" s="12"/>
      <c r="C1" s="12"/>
      <c r="D1" s="3"/>
      <c r="E1" s="3"/>
      <c r="F1" s="3"/>
      <c r="G1" s="3"/>
      <c r="H1" s="3"/>
    </row>
    <row r="2" spans="1:8" ht="15.75" customHeight="1" x14ac:dyDescent="0.25">
      <c r="A2" s="13" t="s">
        <v>5</v>
      </c>
      <c r="B2" s="13"/>
      <c r="C2" s="13"/>
      <c r="D2" s="5"/>
      <c r="E2" s="5"/>
      <c r="F2" s="5"/>
      <c r="G2" s="5"/>
      <c r="H2" s="5"/>
    </row>
    <row r="3" spans="1:8" ht="34.5" customHeight="1" x14ac:dyDescent="0.25">
      <c r="A3" s="6" t="s">
        <v>1</v>
      </c>
      <c r="B3" s="6" t="s">
        <v>2</v>
      </c>
      <c r="C3" s="6" t="s">
        <v>3</v>
      </c>
    </row>
    <row r="4" spans="1:8" x14ac:dyDescent="0.25">
      <c r="A4" s="16" t="s">
        <v>9</v>
      </c>
      <c r="B4" s="1" t="s">
        <v>15</v>
      </c>
      <c r="C4" s="2">
        <v>64.409138499999997</v>
      </c>
      <c r="E4" s="7"/>
    </row>
    <row r="5" spans="1:8" x14ac:dyDescent="0.25">
      <c r="A5" s="16"/>
      <c r="B5" s="1" t="s">
        <v>13</v>
      </c>
      <c r="C5" s="2">
        <v>2.7913000000000001</v>
      </c>
      <c r="E5" s="7"/>
    </row>
    <row r="6" spans="1:8" x14ac:dyDescent="0.25">
      <c r="A6" s="16" t="s">
        <v>20</v>
      </c>
      <c r="B6" s="1" t="s">
        <v>10</v>
      </c>
      <c r="C6" s="2">
        <v>18.235900000000001</v>
      </c>
      <c r="E6" s="7"/>
    </row>
    <row r="7" spans="1:8" x14ac:dyDescent="0.25">
      <c r="A7" s="16"/>
      <c r="B7" s="1" t="s">
        <v>11</v>
      </c>
      <c r="C7" s="2">
        <v>63.309429999999999</v>
      </c>
      <c r="E7" s="7"/>
    </row>
    <row r="8" spans="1:8" x14ac:dyDescent="0.25">
      <c r="A8" s="16"/>
      <c r="B8" s="1" t="s">
        <v>12</v>
      </c>
      <c r="C8" s="2">
        <v>12.003769999999999</v>
      </c>
      <c r="E8" s="7"/>
    </row>
    <row r="9" spans="1:8" x14ac:dyDescent="0.25">
      <c r="A9" s="16"/>
      <c r="B9" s="1" t="s">
        <v>14</v>
      </c>
      <c r="C9" s="2">
        <v>16.938030000000001</v>
      </c>
      <c r="E9" s="7"/>
    </row>
    <row r="10" spans="1:8" x14ac:dyDescent="0.25">
      <c r="A10" s="16"/>
      <c r="B10" s="1" t="s">
        <v>16</v>
      </c>
      <c r="C10" s="2">
        <v>7.1555999999999997</v>
      </c>
      <c r="E10" s="7"/>
    </row>
    <row r="11" spans="1:8" x14ac:dyDescent="0.25">
      <c r="A11" s="16"/>
      <c r="B11" s="1" t="s">
        <v>17</v>
      </c>
      <c r="C11" s="2">
        <v>67.731999999999999</v>
      </c>
      <c r="E11" s="7"/>
    </row>
    <row r="12" spans="1:8" x14ac:dyDescent="0.25">
      <c r="A12" s="16"/>
      <c r="B12" s="1" t="s">
        <v>18</v>
      </c>
      <c r="C12" s="2">
        <v>102.61797</v>
      </c>
      <c r="E12" s="7"/>
    </row>
    <row r="13" spans="1:8" x14ac:dyDescent="0.25">
      <c r="A13" s="16"/>
      <c r="B13" s="1" t="s">
        <v>19</v>
      </c>
      <c r="C13" s="2">
        <v>55.831209999999999</v>
      </c>
      <c r="E13" s="7"/>
    </row>
    <row r="14" spans="1:8" x14ac:dyDescent="0.25">
      <c r="A14" s="16" t="s">
        <v>21</v>
      </c>
      <c r="B14" s="1" t="s">
        <v>22</v>
      </c>
      <c r="C14" s="8">
        <v>9.4632500000000004</v>
      </c>
      <c r="E14" s="7"/>
    </row>
    <row r="15" spans="1:8" x14ac:dyDescent="0.25">
      <c r="A15" s="16"/>
      <c r="B15" s="1" t="s">
        <v>23</v>
      </c>
      <c r="C15" s="8">
        <v>4.0930799999999996</v>
      </c>
      <c r="E15" s="7"/>
    </row>
    <row r="16" spans="1:8" x14ac:dyDescent="0.25">
      <c r="A16" s="16"/>
      <c r="B16" s="1" t="s">
        <v>24</v>
      </c>
      <c r="C16" s="8">
        <v>35.039405000000002</v>
      </c>
      <c r="E16" s="7"/>
    </row>
    <row r="17" spans="1:5" x14ac:dyDescent="0.25">
      <c r="A17" s="16"/>
      <c r="B17" s="1" t="s">
        <v>25</v>
      </c>
      <c r="C17" s="2">
        <v>0.57621</v>
      </c>
      <c r="E17" s="7"/>
    </row>
    <row r="18" spans="1:5" x14ac:dyDescent="0.25">
      <c r="A18" s="16"/>
      <c r="B18" s="1" t="s">
        <v>26</v>
      </c>
      <c r="C18" s="2">
        <v>4.9131799999999997</v>
      </c>
      <c r="E18" s="7"/>
    </row>
    <row r="19" spans="1:5" x14ac:dyDescent="0.25">
      <c r="A19" s="16"/>
      <c r="B19" s="1" t="s">
        <v>27</v>
      </c>
      <c r="C19" s="2">
        <v>70.730429999999998</v>
      </c>
      <c r="E19" s="7"/>
    </row>
    <row r="20" spans="1:5" x14ac:dyDescent="0.25">
      <c r="A20" s="16"/>
      <c r="B20" s="1" t="s">
        <v>28</v>
      </c>
      <c r="C20" s="2">
        <v>18.54795</v>
      </c>
      <c r="E20" s="7"/>
    </row>
    <row r="21" spans="1:5" x14ac:dyDescent="0.25">
      <c r="A21" s="16"/>
      <c r="B21" s="1" t="s">
        <v>29</v>
      </c>
      <c r="C21" s="2">
        <v>6.1719999999999997E-2</v>
      </c>
      <c r="E21" s="7"/>
    </row>
    <row r="22" spans="1:5" x14ac:dyDescent="0.25">
      <c r="A22" s="16"/>
      <c r="B22" s="1" t="s">
        <v>30</v>
      </c>
      <c r="C22" s="2">
        <v>4.4337299999999997</v>
      </c>
      <c r="E22" s="7"/>
    </row>
    <row r="23" spans="1:5" x14ac:dyDescent="0.25">
      <c r="A23" s="16"/>
      <c r="B23" s="1" t="s">
        <v>31</v>
      </c>
      <c r="C23" s="2">
        <v>6.85555</v>
      </c>
      <c r="E23" s="7"/>
    </row>
    <row r="24" spans="1:5" x14ac:dyDescent="0.25">
      <c r="A24" s="16"/>
      <c r="B24" s="1" t="s">
        <v>32</v>
      </c>
      <c r="C24" s="2">
        <v>42.134010000000004</v>
      </c>
      <c r="E24" s="7"/>
    </row>
    <row r="25" spans="1:5" x14ac:dyDescent="0.25">
      <c r="A25" s="16"/>
      <c r="B25" s="1" t="s">
        <v>33</v>
      </c>
      <c r="C25" s="2">
        <v>2.6549999999999998</v>
      </c>
      <c r="E25" s="7"/>
    </row>
    <row r="26" spans="1:5" x14ac:dyDescent="0.25">
      <c r="A26" s="16"/>
      <c r="B26" s="1" t="s">
        <v>34</v>
      </c>
      <c r="C26" s="2">
        <v>17.327539999999999</v>
      </c>
      <c r="E26" s="7"/>
    </row>
    <row r="27" spans="1:5" x14ac:dyDescent="0.25">
      <c r="A27" s="11" t="s">
        <v>4</v>
      </c>
      <c r="B27" s="11"/>
      <c r="C27" s="14">
        <f>SUM(C4:C26)</f>
        <v>627.85540349999997</v>
      </c>
    </row>
    <row r="28" spans="1:5" s="15" customFormat="1" x14ac:dyDescent="0.25">
      <c r="A28" s="13" t="s">
        <v>6</v>
      </c>
      <c r="B28" s="13"/>
      <c r="C28" s="13"/>
    </row>
    <row r="29" spans="1:5" ht="35.25" customHeight="1" x14ac:dyDescent="0.25">
      <c r="A29" s="6" t="s">
        <v>1</v>
      </c>
      <c r="B29" s="6" t="s">
        <v>2</v>
      </c>
      <c r="C29" s="6" t="s">
        <v>3</v>
      </c>
    </row>
    <row r="30" spans="1:5" x14ac:dyDescent="0.25">
      <c r="A30" s="16" t="s">
        <v>9</v>
      </c>
      <c r="B30" s="1" t="s">
        <v>15</v>
      </c>
      <c r="C30" s="9">
        <v>57.065359999999998</v>
      </c>
      <c r="E30" s="7"/>
    </row>
    <row r="31" spans="1:5" x14ac:dyDescent="0.25">
      <c r="A31" s="16"/>
      <c r="B31" s="1" t="s">
        <v>13</v>
      </c>
      <c r="C31" s="9">
        <v>0.31230000000000002</v>
      </c>
      <c r="E31" s="7"/>
    </row>
    <row r="32" spans="1:5" x14ac:dyDescent="0.25">
      <c r="A32" s="16" t="s">
        <v>20</v>
      </c>
      <c r="B32" s="1" t="s">
        <v>10</v>
      </c>
      <c r="C32" s="9">
        <v>9.2009299999999996</v>
      </c>
      <c r="E32" s="7"/>
    </row>
    <row r="33" spans="1:5" x14ac:dyDescent="0.25">
      <c r="A33" s="16"/>
      <c r="B33" s="1" t="s">
        <v>11</v>
      </c>
      <c r="C33" s="9">
        <v>45.822789999999998</v>
      </c>
      <c r="E33" s="7"/>
    </row>
    <row r="34" spans="1:5" x14ac:dyDescent="0.25">
      <c r="A34" s="16"/>
      <c r="B34" s="1" t="s">
        <v>12</v>
      </c>
      <c r="C34" s="9">
        <v>12.661289999999999</v>
      </c>
      <c r="E34" s="7"/>
    </row>
    <row r="35" spans="1:5" x14ac:dyDescent="0.25">
      <c r="A35" s="16"/>
      <c r="B35" s="1" t="s">
        <v>14</v>
      </c>
      <c r="C35" s="9">
        <v>3.97818</v>
      </c>
      <c r="E35" s="7"/>
    </row>
    <row r="36" spans="1:5" x14ac:dyDescent="0.25">
      <c r="A36" s="16"/>
      <c r="B36" s="1" t="s">
        <v>16</v>
      </c>
      <c r="C36" s="9">
        <v>9.6548599999999993</v>
      </c>
      <c r="E36" s="7"/>
    </row>
    <row r="37" spans="1:5" x14ac:dyDescent="0.25">
      <c r="A37" s="16"/>
      <c r="B37" s="1" t="s">
        <v>17</v>
      </c>
      <c r="C37" s="9">
        <v>46.209200000000003</v>
      </c>
      <c r="E37" s="7"/>
    </row>
    <row r="38" spans="1:5" x14ac:dyDescent="0.25">
      <c r="A38" s="16"/>
      <c r="B38" s="1" t="s">
        <v>18</v>
      </c>
      <c r="C38" s="9">
        <v>35.861919999999998</v>
      </c>
      <c r="E38" s="7"/>
    </row>
    <row r="39" spans="1:5" x14ac:dyDescent="0.25">
      <c r="A39" s="16"/>
      <c r="B39" s="1" t="s">
        <v>19</v>
      </c>
      <c r="C39" s="9">
        <v>30.063420000000001</v>
      </c>
      <c r="E39" s="7"/>
    </row>
    <row r="40" spans="1:5" x14ac:dyDescent="0.25">
      <c r="A40" s="16" t="s">
        <v>21</v>
      </c>
      <c r="B40" s="1" t="s">
        <v>22</v>
      </c>
      <c r="C40" s="8">
        <v>3.1337199999999998</v>
      </c>
      <c r="E40" s="7"/>
    </row>
    <row r="41" spans="1:5" x14ac:dyDescent="0.25">
      <c r="A41" s="16"/>
      <c r="B41" s="1" t="s">
        <v>24</v>
      </c>
      <c r="C41" s="8">
        <v>1.56548</v>
      </c>
      <c r="E41" s="7"/>
    </row>
    <row r="42" spans="1:5" x14ac:dyDescent="0.25">
      <c r="A42" s="16"/>
      <c r="B42" s="1" t="s">
        <v>25</v>
      </c>
      <c r="C42" s="2">
        <v>0.34519</v>
      </c>
      <c r="E42" s="7"/>
    </row>
    <row r="43" spans="1:5" x14ac:dyDescent="0.25">
      <c r="A43" s="16"/>
      <c r="B43" s="1" t="s">
        <v>26</v>
      </c>
      <c r="C43" s="2">
        <v>1.63575</v>
      </c>
      <c r="E43" s="7"/>
    </row>
    <row r="44" spans="1:5" x14ac:dyDescent="0.25">
      <c r="A44" s="16"/>
      <c r="B44" s="1" t="s">
        <v>27</v>
      </c>
      <c r="C44" s="9">
        <v>44.197090000000003</v>
      </c>
      <c r="E44" s="7"/>
    </row>
    <row r="45" spans="1:5" x14ac:dyDescent="0.25">
      <c r="A45" s="16"/>
      <c r="B45" s="1" t="s">
        <v>30</v>
      </c>
      <c r="C45" s="9">
        <v>2.3484799999999999</v>
      </c>
      <c r="E45" s="7"/>
    </row>
    <row r="46" spans="1:5" x14ac:dyDescent="0.25">
      <c r="A46" s="16"/>
      <c r="B46" s="1" t="s">
        <v>31</v>
      </c>
      <c r="C46" s="9">
        <v>0.30443999999999999</v>
      </c>
      <c r="E46" s="7"/>
    </row>
    <row r="47" spans="1:5" x14ac:dyDescent="0.25">
      <c r="A47" s="16"/>
      <c r="B47" s="1" t="s">
        <v>32</v>
      </c>
      <c r="C47" s="9">
        <v>4.0804999999999998</v>
      </c>
      <c r="E47" s="7"/>
    </row>
    <row r="48" spans="1:5" x14ac:dyDescent="0.25">
      <c r="A48" s="16"/>
      <c r="B48" s="1" t="s">
        <v>34</v>
      </c>
      <c r="C48" s="9">
        <v>0.17599999999999999</v>
      </c>
      <c r="E48" s="7"/>
    </row>
    <row r="49" spans="1:5" x14ac:dyDescent="0.25">
      <c r="A49" s="11" t="s">
        <v>4</v>
      </c>
      <c r="B49" s="11"/>
      <c r="C49" s="14">
        <f>SUM(C30:C48)</f>
        <v>308.61689999999993</v>
      </c>
    </row>
    <row r="50" spans="1:5" s="15" customFormat="1" x14ac:dyDescent="0.25">
      <c r="A50" s="13" t="s">
        <v>7</v>
      </c>
      <c r="B50" s="13"/>
      <c r="C50" s="13"/>
    </row>
    <row r="51" spans="1:5" ht="35.25" customHeight="1" x14ac:dyDescent="0.25">
      <c r="A51" s="6" t="s">
        <v>1</v>
      </c>
      <c r="B51" s="6" t="s">
        <v>2</v>
      </c>
      <c r="C51" s="6" t="s">
        <v>3</v>
      </c>
    </row>
    <row r="52" spans="1:5" x14ac:dyDescent="0.25">
      <c r="A52" s="16" t="s">
        <v>9</v>
      </c>
      <c r="B52" s="1" t="s">
        <v>15</v>
      </c>
      <c r="C52" s="2">
        <v>27.695450000000001</v>
      </c>
      <c r="E52" s="7"/>
    </row>
    <row r="53" spans="1:5" x14ac:dyDescent="0.25">
      <c r="A53" s="16"/>
      <c r="B53" s="1" t="s">
        <v>13</v>
      </c>
      <c r="C53" s="2">
        <v>6.9500000000000006E-2</v>
      </c>
      <c r="E53" s="7"/>
    </row>
    <row r="54" spans="1:5" x14ac:dyDescent="0.25">
      <c r="A54" s="16" t="s">
        <v>20</v>
      </c>
      <c r="B54" s="1" t="s">
        <v>10</v>
      </c>
      <c r="C54" s="2">
        <v>15.73668</v>
      </c>
      <c r="E54" s="7"/>
    </row>
    <row r="55" spans="1:5" x14ac:dyDescent="0.25">
      <c r="A55" s="16"/>
      <c r="B55" s="1" t="s">
        <v>11</v>
      </c>
      <c r="C55" s="2">
        <v>59.036170199999994</v>
      </c>
      <c r="E55" s="7"/>
    </row>
    <row r="56" spans="1:5" x14ac:dyDescent="0.25">
      <c r="A56" s="16"/>
      <c r="B56" s="1" t="s">
        <v>12</v>
      </c>
      <c r="C56" s="2">
        <v>9.1611700000000003</v>
      </c>
      <c r="E56" s="7"/>
    </row>
    <row r="57" spans="1:5" x14ac:dyDescent="0.25">
      <c r="A57" s="16"/>
      <c r="B57" s="1" t="s">
        <v>14</v>
      </c>
      <c r="C57" s="2">
        <v>2.8936999999999999</v>
      </c>
      <c r="E57" s="7"/>
    </row>
    <row r="58" spans="1:5" x14ac:dyDescent="0.25">
      <c r="A58" s="16"/>
      <c r="B58" s="1" t="s">
        <v>16</v>
      </c>
      <c r="C58" s="2">
        <v>11.091060000000001</v>
      </c>
      <c r="E58" s="7"/>
    </row>
    <row r="59" spans="1:5" x14ac:dyDescent="0.25">
      <c r="A59" s="16"/>
      <c r="B59" s="1" t="s">
        <v>17</v>
      </c>
      <c r="C59" s="2">
        <v>54.711500000000001</v>
      </c>
      <c r="E59" s="7"/>
    </row>
    <row r="60" spans="1:5" x14ac:dyDescent="0.25">
      <c r="A60" s="16"/>
      <c r="B60" s="1" t="s">
        <v>18</v>
      </c>
      <c r="C60" s="2">
        <v>55.020380000000003</v>
      </c>
      <c r="E60" s="7"/>
    </row>
    <row r="61" spans="1:5" x14ac:dyDescent="0.25">
      <c r="A61" s="16"/>
      <c r="B61" s="1" t="s">
        <v>35</v>
      </c>
      <c r="C61" s="2">
        <v>0.19325000000000001</v>
      </c>
      <c r="E61" s="7"/>
    </row>
    <row r="62" spans="1:5" x14ac:dyDescent="0.25">
      <c r="A62" s="16"/>
      <c r="B62" s="1" t="s">
        <v>19</v>
      </c>
      <c r="C62" s="2">
        <v>28.047450000000001</v>
      </c>
      <c r="E62" s="7"/>
    </row>
    <row r="63" spans="1:5" x14ac:dyDescent="0.25">
      <c r="A63" s="16" t="s">
        <v>21</v>
      </c>
      <c r="B63" s="1" t="s">
        <v>22</v>
      </c>
      <c r="C63" s="8">
        <v>31.458570000000002</v>
      </c>
      <c r="E63" s="7"/>
    </row>
    <row r="64" spans="1:5" x14ac:dyDescent="0.25">
      <c r="A64" s="16"/>
      <c r="B64" s="1" t="s">
        <v>24</v>
      </c>
      <c r="C64" s="8">
        <v>2.75291</v>
      </c>
      <c r="E64" s="7"/>
    </row>
    <row r="65" spans="1:5" x14ac:dyDescent="0.25">
      <c r="A65" s="16"/>
      <c r="B65" s="1" t="s">
        <v>25</v>
      </c>
      <c r="C65" s="2">
        <v>0.35904000000000003</v>
      </c>
      <c r="E65" s="7"/>
    </row>
    <row r="66" spans="1:5" x14ac:dyDescent="0.25">
      <c r="A66" s="16"/>
      <c r="B66" s="1" t="s">
        <v>26</v>
      </c>
      <c r="C66" s="2">
        <v>3.1312000000000002</v>
      </c>
      <c r="E66" s="7"/>
    </row>
    <row r="67" spans="1:5" x14ac:dyDescent="0.25">
      <c r="A67" s="16"/>
      <c r="B67" s="1" t="s">
        <v>27</v>
      </c>
      <c r="C67" s="2">
        <v>33.125529999999998</v>
      </c>
      <c r="E67" s="7"/>
    </row>
    <row r="68" spans="1:5" x14ac:dyDescent="0.25">
      <c r="A68" s="16"/>
      <c r="B68" s="1" t="s">
        <v>28</v>
      </c>
      <c r="C68" s="2">
        <v>12.432079999999999</v>
      </c>
      <c r="E68" s="7"/>
    </row>
    <row r="69" spans="1:5" x14ac:dyDescent="0.25">
      <c r="A69" s="16"/>
      <c r="B69" s="1" t="s">
        <v>30</v>
      </c>
      <c r="C69" s="2">
        <v>0.70152999999999999</v>
      </c>
      <c r="E69" s="7"/>
    </row>
    <row r="70" spans="1:5" x14ac:dyDescent="0.25">
      <c r="A70" s="16"/>
      <c r="B70" s="1" t="s">
        <v>31</v>
      </c>
      <c r="C70" s="2">
        <v>0.30443999999999999</v>
      </c>
      <c r="E70" s="7"/>
    </row>
    <row r="71" spans="1:5" x14ac:dyDescent="0.25">
      <c r="A71" s="16"/>
      <c r="B71" s="1" t="s">
        <v>32</v>
      </c>
      <c r="C71" s="2">
        <v>13.023770000000001</v>
      </c>
      <c r="E71" s="7"/>
    </row>
    <row r="72" spans="1:5" x14ac:dyDescent="0.25">
      <c r="A72" s="16"/>
      <c r="B72" s="1" t="s">
        <v>34</v>
      </c>
      <c r="C72" s="2">
        <v>2.1829999999999998</v>
      </c>
      <c r="E72" s="7"/>
    </row>
    <row r="73" spans="1:5" x14ac:dyDescent="0.25">
      <c r="A73" s="11" t="s">
        <v>4</v>
      </c>
      <c r="B73" s="11"/>
      <c r="C73" s="14">
        <f>SUM(C52:C72)</f>
        <v>363.12838019999992</v>
      </c>
    </row>
    <row r="74" spans="1:5" s="15" customFormat="1" x14ac:dyDescent="0.25">
      <c r="A74" s="13" t="s">
        <v>8</v>
      </c>
      <c r="B74" s="13"/>
      <c r="C74" s="13"/>
    </row>
    <row r="75" spans="1:5" ht="35.25" customHeight="1" x14ac:dyDescent="0.25">
      <c r="A75" s="6" t="s">
        <v>1</v>
      </c>
      <c r="B75" s="6" t="s">
        <v>2</v>
      </c>
      <c r="C75" s="6" t="s">
        <v>3</v>
      </c>
    </row>
    <row r="76" spans="1:5" ht="18.75" x14ac:dyDescent="0.25">
      <c r="A76" s="16" t="s">
        <v>9</v>
      </c>
      <c r="B76" s="1" t="s">
        <v>15</v>
      </c>
      <c r="C76" s="10">
        <v>44.27899</v>
      </c>
      <c r="E76" s="7"/>
    </row>
    <row r="77" spans="1:5" ht="18.75" x14ac:dyDescent="0.25">
      <c r="A77" s="16"/>
      <c r="B77" s="1" t="s">
        <v>13</v>
      </c>
      <c r="C77" s="10">
        <v>0.46200000000000002</v>
      </c>
      <c r="E77" s="7"/>
    </row>
    <row r="78" spans="1:5" ht="18.75" x14ac:dyDescent="0.25">
      <c r="A78" s="16" t="s">
        <v>20</v>
      </c>
      <c r="B78" s="1" t="s">
        <v>10</v>
      </c>
      <c r="C78" s="10">
        <v>32.754510000000003</v>
      </c>
      <c r="E78" s="7"/>
    </row>
    <row r="79" spans="1:5" ht="18.75" x14ac:dyDescent="0.25">
      <c r="A79" s="16"/>
      <c r="B79" s="1" t="s">
        <v>11</v>
      </c>
      <c r="C79" s="10">
        <v>71.812370000000001</v>
      </c>
      <c r="E79" s="7"/>
    </row>
    <row r="80" spans="1:5" ht="18.75" x14ac:dyDescent="0.25">
      <c r="A80" s="16"/>
      <c r="B80" s="1" t="s">
        <v>12</v>
      </c>
      <c r="C80" s="10">
        <v>18.752669999999998</v>
      </c>
      <c r="E80" s="7"/>
    </row>
    <row r="81" spans="1:5" ht="18.75" x14ac:dyDescent="0.25">
      <c r="A81" s="16"/>
      <c r="B81" s="1" t="s">
        <v>14</v>
      </c>
      <c r="C81" s="10">
        <v>11.46936</v>
      </c>
      <c r="E81" s="7"/>
    </row>
    <row r="82" spans="1:5" ht="18.75" x14ac:dyDescent="0.25">
      <c r="A82" s="16"/>
      <c r="B82" s="1" t="s">
        <v>16</v>
      </c>
      <c r="C82" s="10">
        <v>10.502879999999999</v>
      </c>
      <c r="E82" s="7"/>
    </row>
    <row r="83" spans="1:5" ht="18.75" x14ac:dyDescent="0.25">
      <c r="A83" s="16"/>
      <c r="B83" s="1" t="s">
        <v>17</v>
      </c>
      <c r="C83" s="10">
        <v>45.740609999999997</v>
      </c>
      <c r="E83" s="7"/>
    </row>
    <row r="84" spans="1:5" ht="18.75" x14ac:dyDescent="0.25">
      <c r="A84" s="16"/>
      <c r="B84" s="1" t="s">
        <v>18</v>
      </c>
      <c r="C84" s="10">
        <v>120.98336999999999</v>
      </c>
      <c r="E84" s="7"/>
    </row>
    <row r="85" spans="1:5" ht="18.75" x14ac:dyDescent="0.25">
      <c r="A85" s="16"/>
      <c r="B85" s="1" t="s">
        <v>19</v>
      </c>
      <c r="C85" s="10">
        <v>33.460610000000003</v>
      </c>
      <c r="E85" s="7"/>
    </row>
    <row r="86" spans="1:5" x14ac:dyDescent="0.25">
      <c r="A86" s="16" t="s">
        <v>21</v>
      </c>
      <c r="B86" s="1" t="s">
        <v>22</v>
      </c>
      <c r="C86" s="8">
        <v>15.92165</v>
      </c>
      <c r="E86" s="7"/>
    </row>
    <row r="87" spans="1:5" x14ac:dyDescent="0.25">
      <c r="A87" s="16"/>
      <c r="B87" s="1" t="s">
        <v>23</v>
      </c>
      <c r="C87" s="8">
        <v>4.0610200000000001</v>
      </c>
      <c r="E87" s="7"/>
    </row>
    <row r="88" spans="1:5" x14ac:dyDescent="0.25">
      <c r="A88" s="16"/>
      <c r="B88" s="1" t="s">
        <v>24</v>
      </c>
      <c r="C88" s="8">
        <v>7.1327999999999996</v>
      </c>
      <c r="E88" s="7"/>
    </row>
    <row r="89" spans="1:5" ht="18.75" x14ac:dyDescent="0.25">
      <c r="A89" s="16"/>
      <c r="B89" s="1" t="s">
        <v>25</v>
      </c>
      <c r="C89" s="10">
        <v>9.9666399999999999</v>
      </c>
      <c r="E89" s="7"/>
    </row>
    <row r="90" spans="1:5" ht="18.75" x14ac:dyDescent="0.25">
      <c r="A90" s="16"/>
      <c r="B90" s="1" t="s">
        <v>26</v>
      </c>
      <c r="C90" s="10">
        <v>4.4875699999999998</v>
      </c>
      <c r="E90" s="7"/>
    </row>
    <row r="91" spans="1:5" ht="18.75" x14ac:dyDescent="0.25">
      <c r="A91" s="16"/>
      <c r="B91" s="1" t="s">
        <v>27</v>
      </c>
      <c r="C91" s="10">
        <v>60.316499999999998</v>
      </c>
      <c r="E91" s="7"/>
    </row>
    <row r="92" spans="1:5" ht="18.75" x14ac:dyDescent="0.25">
      <c r="A92" s="16"/>
      <c r="B92" s="1" t="s">
        <v>36</v>
      </c>
      <c r="C92" s="10">
        <v>1.3199700000000001</v>
      </c>
      <c r="E92" s="7"/>
    </row>
    <row r="93" spans="1:5" ht="18.75" x14ac:dyDescent="0.25">
      <c r="A93" s="16"/>
      <c r="B93" s="1" t="s">
        <v>28</v>
      </c>
      <c r="C93" s="10">
        <v>17.051079999999999</v>
      </c>
      <c r="E93" s="7"/>
    </row>
    <row r="94" spans="1:5" ht="18.75" x14ac:dyDescent="0.25">
      <c r="A94" s="16"/>
      <c r="B94" s="1" t="s">
        <v>29</v>
      </c>
      <c r="C94" s="10">
        <v>2</v>
      </c>
      <c r="E94" s="7"/>
    </row>
    <row r="95" spans="1:5" ht="18.75" x14ac:dyDescent="0.25">
      <c r="A95" s="16"/>
      <c r="B95" s="1" t="s">
        <v>30</v>
      </c>
      <c r="C95" s="10">
        <v>4.5613900000000003</v>
      </c>
      <c r="E95" s="7"/>
    </row>
    <row r="96" spans="1:5" ht="18.75" x14ac:dyDescent="0.25">
      <c r="A96" s="16"/>
      <c r="B96" s="1" t="s">
        <v>32</v>
      </c>
      <c r="C96" s="10">
        <v>12.417579999999999</v>
      </c>
      <c r="E96" s="7"/>
    </row>
    <row r="97" spans="1:5" ht="18.75" x14ac:dyDescent="0.25">
      <c r="A97" s="16"/>
      <c r="B97" s="1" t="s">
        <v>34</v>
      </c>
      <c r="C97" s="10">
        <v>14.84008</v>
      </c>
      <c r="E97" s="7"/>
    </row>
    <row r="98" spans="1:5" x14ac:dyDescent="0.25">
      <c r="A98" s="11" t="s">
        <v>4</v>
      </c>
      <c r="B98" s="11"/>
      <c r="C98" s="14">
        <f>SUM(C76:C97)</f>
        <v>544.29365000000007</v>
      </c>
    </row>
    <row r="99" spans="1:5" s="15" customFormat="1" x14ac:dyDescent="0.25">
      <c r="A99" s="13" t="s">
        <v>37</v>
      </c>
      <c r="B99" s="13"/>
      <c r="C99" s="13"/>
    </row>
    <row r="100" spans="1:5" ht="31.5" x14ac:dyDescent="0.25">
      <c r="A100" s="6" t="s">
        <v>1</v>
      </c>
      <c r="B100" s="6" t="s">
        <v>2</v>
      </c>
      <c r="C100" s="6" t="s">
        <v>3</v>
      </c>
    </row>
    <row r="101" spans="1:5" ht="18.75" x14ac:dyDescent="0.25">
      <c r="A101" s="16" t="s">
        <v>9</v>
      </c>
      <c r="B101" s="1" t="s">
        <v>15</v>
      </c>
      <c r="C101" s="10">
        <v>51.855899999999998</v>
      </c>
      <c r="E101" s="7"/>
    </row>
    <row r="102" spans="1:5" ht="18.75" x14ac:dyDescent="0.25">
      <c r="A102" s="16"/>
      <c r="B102" s="1" t="s">
        <v>13</v>
      </c>
      <c r="C102" s="10">
        <v>7.0250000000000007E-2</v>
      </c>
      <c r="E102" s="7"/>
    </row>
    <row r="103" spans="1:5" ht="18.75" x14ac:dyDescent="0.25">
      <c r="A103" s="16" t="s">
        <v>20</v>
      </c>
      <c r="B103" s="1" t="s">
        <v>10</v>
      </c>
      <c r="C103" s="10">
        <v>29.984729999999999</v>
      </c>
      <c r="E103" s="7"/>
    </row>
    <row r="104" spans="1:5" ht="18.75" x14ac:dyDescent="0.25">
      <c r="A104" s="16"/>
      <c r="B104" s="1" t="s">
        <v>11</v>
      </c>
      <c r="C104" s="10">
        <v>83.117170000000002</v>
      </c>
      <c r="E104" s="7"/>
    </row>
    <row r="105" spans="1:5" ht="18.75" x14ac:dyDescent="0.25">
      <c r="A105" s="16"/>
      <c r="B105" s="1" t="s">
        <v>12</v>
      </c>
      <c r="C105" s="10">
        <v>21.19445</v>
      </c>
      <c r="E105" s="7"/>
    </row>
    <row r="106" spans="1:5" ht="18.75" x14ac:dyDescent="0.25">
      <c r="A106" s="16"/>
      <c r="B106" s="1" t="s">
        <v>14</v>
      </c>
      <c r="C106" s="10">
        <v>17.382570000000001</v>
      </c>
      <c r="E106" s="7"/>
    </row>
    <row r="107" spans="1:5" ht="18.75" x14ac:dyDescent="0.25">
      <c r="A107" s="16"/>
      <c r="B107" s="1" t="s">
        <v>16</v>
      </c>
      <c r="C107" s="10">
        <v>10.78107</v>
      </c>
      <c r="E107" s="7"/>
    </row>
    <row r="108" spans="1:5" ht="18.75" x14ac:dyDescent="0.25">
      <c r="A108" s="16"/>
      <c r="B108" s="1" t="s">
        <v>17</v>
      </c>
      <c r="C108" s="10">
        <v>54.772150000000003</v>
      </c>
      <c r="E108" s="7"/>
    </row>
    <row r="109" spans="1:5" ht="18.75" x14ac:dyDescent="0.25">
      <c r="A109" s="16"/>
      <c r="B109" s="1" t="s">
        <v>18</v>
      </c>
      <c r="C109" s="10">
        <v>71.776539999999997</v>
      </c>
      <c r="E109" s="7"/>
    </row>
    <row r="110" spans="1:5" ht="18.75" x14ac:dyDescent="0.25">
      <c r="A110" s="16"/>
      <c r="B110" s="1" t="s">
        <v>19</v>
      </c>
      <c r="C110" s="10">
        <v>51.662480000000002</v>
      </c>
      <c r="E110" s="7"/>
    </row>
    <row r="111" spans="1:5" x14ac:dyDescent="0.25">
      <c r="A111" s="16" t="s">
        <v>21</v>
      </c>
      <c r="B111" s="1" t="s">
        <v>22</v>
      </c>
      <c r="C111" s="8">
        <v>13.85066</v>
      </c>
      <c r="E111" s="7"/>
    </row>
    <row r="112" spans="1:5" x14ac:dyDescent="0.25">
      <c r="A112" s="16"/>
      <c r="B112" s="1" t="s">
        <v>23</v>
      </c>
      <c r="C112" s="8">
        <v>4.7069299999999998</v>
      </c>
      <c r="E112" s="7"/>
    </row>
    <row r="113" spans="1:5" x14ac:dyDescent="0.25">
      <c r="A113" s="16"/>
      <c r="B113" s="1" t="s">
        <v>24</v>
      </c>
      <c r="C113" s="8">
        <v>10.95194</v>
      </c>
      <c r="E113" s="7"/>
    </row>
    <row r="114" spans="1:5" ht="18.75" x14ac:dyDescent="0.25">
      <c r="A114" s="16"/>
      <c r="B114" s="1" t="s">
        <v>25</v>
      </c>
      <c r="C114" s="10">
        <v>1.9494499999999999</v>
      </c>
      <c r="E114" s="7"/>
    </row>
    <row r="115" spans="1:5" ht="18.75" x14ac:dyDescent="0.25">
      <c r="A115" s="16"/>
      <c r="B115" s="1" t="s">
        <v>26</v>
      </c>
      <c r="C115" s="10">
        <v>4.2195200000000002</v>
      </c>
      <c r="E115" s="7"/>
    </row>
    <row r="116" spans="1:5" ht="18.75" x14ac:dyDescent="0.25">
      <c r="A116" s="16"/>
      <c r="B116" s="1" t="s">
        <v>27</v>
      </c>
      <c r="C116" s="10">
        <v>90.958110000000005</v>
      </c>
      <c r="E116" s="7"/>
    </row>
    <row r="117" spans="1:5" ht="18.75" x14ac:dyDescent="0.25">
      <c r="A117" s="16"/>
      <c r="B117" s="1" t="s">
        <v>28</v>
      </c>
      <c r="C117" s="10">
        <v>15.69319</v>
      </c>
      <c r="E117" s="7"/>
    </row>
    <row r="118" spans="1:5" ht="18.75" x14ac:dyDescent="0.25">
      <c r="A118" s="16"/>
      <c r="B118" s="1" t="s">
        <v>29</v>
      </c>
      <c r="C118" s="10">
        <v>2.3881399999999999</v>
      </c>
      <c r="E118" s="7"/>
    </row>
    <row r="119" spans="1:5" ht="18.75" x14ac:dyDescent="0.25">
      <c r="A119" s="16"/>
      <c r="B119" s="1" t="s">
        <v>30</v>
      </c>
      <c r="C119" s="10">
        <v>4.3663600000000002</v>
      </c>
      <c r="E119" s="7"/>
    </row>
    <row r="120" spans="1:5" ht="18.75" x14ac:dyDescent="0.25">
      <c r="A120" s="16"/>
      <c r="B120" s="1" t="s">
        <v>32</v>
      </c>
      <c r="C120" s="10">
        <v>11.512359999999999</v>
      </c>
      <c r="E120" s="7"/>
    </row>
    <row r="121" spans="1:5" ht="18.75" x14ac:dyDescent="0.25">
      <c r="A121" s="16"/>
      <c r="B121" s="1" t="s">
        <v>33</v>
      </c>
      <c r="C121" s="10">
        <v>9.4444090000000003</v>
      </c>
      <c r="E121" s="7"/>
    </row>
    <row r="122" spans="1:5" ht="18.75" x14ac:dyDescent="0.25">
      <c r="A122" s="16"/>
      <c r="B122" s="1" t="s">
        <v>38</v>
      </c>
      <c r="C122" s="10">
        <v>117.18725000000001</v>
      </c>
      <c r="E122" s="7"/>
    </row>
    <row r="123" spans="1:5" ht="18.75" x14ac:dyDescent="0.25">
      <c r="A123" s="16"/>
      <c r="B123" s="1" t="s">
        <v>34</v>
      </c>
      <c r="C123" s="10">
        <v>5.3552900000000001</v>
      </c>
      <c r="E123" s="7"/>
    </row>
    <row r="124" spans="1:5" x14ac:dyDescent="0.25">
      <c r="A124" s="11" t="s">
        <v>4</v>
      </c>
      <c r="B124" s="11"/>
      <c r="C124" s="14">
        <f>SUM(C101:C123)</f>
        <v>685.1809189999999</v>
      </c>
    </row>
  </sheetData>
  <mergeCells count="26">
    <mergeCell ref="A63:A72"/>
    <mergeCell ref="A1:C1"/>
    <mergeCell ref="A2:C2"/>
    <mergeCell ref="A27:B27"/>
    <mergeCell ref="A4:A5"/>
    <mergeCell ref="A6:A13"/>
    <mergeCell ref="A14:A26"/>
    <mergeCell ref="A28:C28"/>
    <mergeCell ref="A30:A31"/>
    <mergeCell ref="A32:A39"/>
    <mergeCell ref="A40:A48"/>
    <mergeCell ref="A49:B49"/>
    <mergeCell ref="A50:C50"/>
    <mergeCell ref="A52:A53"/>
    <mergeCell ref="A54:A62"/>
    <mergeCell ref="A73:B73"/>
    <mergeCell ref="A74:C74"/>
    <mergeCell ref="A76:A77"/>
    <mergeCell ref="A78:A85"/>
    <mergeCell ref="A86:A97"/>
    <mergeCell ref="A124:B124"/>
    <mergeCell ref="A98:B98"/>
    <mergeCell ref="A99:C99"/>
    <mergeCell ref="A101:A102"/>
    <mergeCell ref="A103:A110"/>
    <mergeCell ref="A111:A1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4.4.1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Sukumar Roy</cp:lastModifiedBy>
  <dcterms:created xsi:type="dcterms:W3CDTF">2023-10-17T05:18:25Z</dcterms:created>
  <dcterms:modified xsi:type="dcterms:W3CDTF">2024-06-11T08:56:37Z</dcterms:modified>
</cp:coreProperties>
</file>